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惠淨老師\104午餐主計\4.每月上傳結算表\"/>
    </mc:Choice>
  </mc:AlternateContent>
  <bookViews>
    <workbookView xWindow="0" yWindow="0" windowWidth="15360" windowHeight="7710"/>
  </bookViews>
  <sheets>
    <sheet name="工作表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E14" i="1"/>
  <c r="G14" i="1" s="1"/>
  <c r="B13" i="1"/>
  <c r="B12" i="1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G5" i="1"/>
  <c r="E5" i="1"/>
  <c r="B5" i="1"/>
  <c r="B14" i="1" s="1"/>
  <c r="B15" i="1" s="1"/>
  <c r="G4" i="1"/>
  <c r="G13" i="1" s="1"/>
  <c r="E4" i="1"/>
  <c r="E13" i="1" s="1"/>
  <c r="B4" i="1"/>
  <c r="G15" i="1" l="1"/>
  <c r="H13" i="1"/>
  <c r="H11" i="1"/>
  <c r="H9" i="1"/>
  <c r="H7" i="1"/>
  <c r="H5" i="1"/>
  <c r="H6" i="1"/>
  <c r="H8" i="1"/>
  <c r="H10" i="1"/>
  <c r="E15" i="1"/>
  <c r="F13" i="1"/>
  <c r="F11" i="1"/>
  <c r="F9" i="1"/>
  <c r="F7" i="1"/>
  <c r="F5" i="1"/>
  <c r="F6" i="1"/>
  <c r="F8" i="1"/>
  <c r="F10" i="1"/>
  <c r="F4" i="1"/>
  <c r="F15" i="1" s="1"/>
  <c r="H4" i="1"/>
  <c r="H15" i="1" l="1"/>
</calcChain>
</file>

<file path=xl/sharedStrings.xml><?xml version="1.0" encoding="utf-8"?>
<sst xmlns="http://schemas.openxmlformats.org/spreadsheetml/2006/main" count="39" uniqueCount="37">
  <si>
    <t>105年01月份學校午餐費收支結算表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</si>
  <si>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</si>
  <si>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</si>
  <si>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截止本月底止累計數</t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</si>
  <si>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</si>
  <si>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</si>
  <si>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</si>
  <si>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</si>
  <si>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</si>
  <si>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</si>
  <si>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上月結存</t>
    <phoneticPr fontId="4" type="noConversion"/>
  </si>
  <si>
    <t xml:space="preserve">一、本月每人收午餐費 620 元
二、應收午餐費
      學  生  39 人
      教職員 14 人
      工  友  1人
      合  計  54人 共  33480 元
三、免收減收午餐費
       （1）全免及減收學生午餐費
             計 5人 3100 元          
       （2）全免工友午餐費
             計  0 人 0  元
         共計   0  人  0  元
四、本月未繳午餐費
          計    人       元
        （附繳納午餐費情形統計表）
</t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</si>
  <si>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</si>
  <si>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</si>
  <si>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</si>
  <si>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補繳以前月份
午餐費</t>
    <phoneticPr fontId="4" type="noConversion"/>
  </si>
  <si>
    <t>食  油</t>
    <phoneticPr fontId="4" type="noConversion"/>
  </si>
  <si>
    <t>中低低收入戶學生補助費</t>
    <phoneticPr fontId="4" type="noConversion"/>
  </si>
  <si>
    <t>調味品</t>
    <phoneticPr fontId="4" type="noConversion"/>
  </si>
  <si>
    <t>清寒學生
補助費</t>
    <phoneticPr fontId="4" type="noConversion"/>
  </si>
  <si>
    <t>人事費</t>
    <phoneticPr fontId="4" type="noConversion"/>
  </si>
  <si>
    <t>小型偏遠學校午餐補助費</t>
    <phoneticPr fontId="4" type="noConversion"/>
  </si>
  <si>
    <t>燃料費(水電)</t>
    <phoneticPr fontId="4" type="noConversion"/>
  </si>
  <si>
    <t>其  他</t>
    <phoneticPr fontId="4" type="noConversion"/>
  </si>
  <si>
    <t>設備維護費</t>
    <phoneticPr fontId="4" type="noConversion"/>
  </si>
  <si>
    <t>午餐退費
收入減帳</t>
    <phoneticPr fontId="4" type="noConversion"/>
  </si>
  <si>
    <t>雜支</t>
    <phoneticPr fontId="4" type="noConversion"/>
  </si>
  <si>
    <t>利息</t>
    <phoneticPr fontId="4" type="noConversion"/>
  </si>
  <si>
    <t xml:space="preserve">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</si>
  <si>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</si>
  <si>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</si>
  <si>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</si>
  <si>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</si>
  <si>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</si>
  <si>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</si>
  <si>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</si>
  <si>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 xml:space="preserve">製表            出納              會計              稽核              執行秘書               校長   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</si>
</sst>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5" fillId="0" borderId="2" xfId="2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9" fontId="5" fillId="0" borderId="2" xfId="2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>
      <alignment vertical="center"/>
    </xf>
    <xf numFmtId="176" fontId="5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800;&#28136;&#32769;&#24107;/104&#21320;&#39184;&#20027;&#35336;/3.104&#23416;&#24180;&#24230;&#23416;&#26657;&#21320;&#39184;&#36027;&#26126;&#32048;&#20998;&#39006;&#24115;&#21450;&#32080;&#316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 xml:space="preserve">   嘉義縣鹿草鄉重寮國民小學</v>
          </cell>
        </row>
      </sheetData>
      <sheetData sheetId="14">
        <row r="4">
          <cell r="P4">
            <v>124422</v>
          </cell>
        </row>
        <row r="16">
          <cell r="I16">
            <v>500</v>
          </cell>
        </row>
        <row r="22">
          <cell r="G22">
            <v>1632</v>
          </cell>
          <cell r="H22">
            <v>20292</v>
          </cell>
          <cell r="I22">
            <v>500</v>
          </cell>
          <cell r="J22">
            <v>0</v>
          </cell>
          <cell r="K22">
            <v>29240</v>
          </cell>
          <cell r="L22">
            <v>3405</v>
          </cell>
          <cell r="M22">
            <v>2700</v>
          </cell>
          <cell r="N22">
            <v>9100</v>
          </cell>
        </row>
        <row r="23">
          <cell r="P23">
            <v>85878</v>
          </cell>
        </row>
        <row r="26">
          <cell r="F26">
            <v>29450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-1125</v>
          </cell>
          <cell r="M26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13" workbookViewId="0">
      <selection activeCell="I7" sqref="I7"/>
    </sheetView>
  </sheetViews>
  <sheetFormatPr defaultRowHeight="16.5" x14ac:dyDescent="0.25"/>
  <cols>
    <col min="1" max="1" width="12.125" customWidth="1"/>
    <col min="2" max="2" width="11" customWidth="1"/>
    <col min="3" max="3" width="34" customWidth="1"/>
    <col min="4" max="4" width="12.625" customWidth="1"/>
    <col min="5" max="5" width="10.125" customWidth="1"/>
    <col min="6" max="6" width="9.5" customWidth="1"/>
    <col min="7" max="7" width="9.375" customWidth="1"/>
    <col min="8" max="8" width="11.25" customWidth="1"/>
  </cols>
  <sheetData>
    <row r="1" spans="1:8" ht="25.5" x14ac:dyDescent="0.25">
      <c r="A1" s="1" t="str">
        <f>'[1]12結算'!A1:C1</f>
        <v xml:space="preserve">   嘉義縣鹿草鄉重寮國民小學</v>
      </c>
      <c r="B1" s="1"/>
      <c r="C1" s="1"/>
      <c r="D1" s="2" t="s">
        <v>0</v>
      </c>
      <c r="E1" s="2"/>
      <c r="F1" s="2"/>
      <c r="G1" s="2"/>
      <c r="H1" s="2"/>
    </row>
    <row r="2" spans="1:8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</row>
    <row r="3" spans="1:8" x14ac:dyDescent="0.25">
      <c r="A3" s="4" t="s">
        <v>4</v>
      </c>
      <c r="B3" s="5" t="s">
        <v>5</v>
      </c>
      <c r="C3" s="4" t="s">
        <v>6</v>
      </c>
      <c r="D3" s="4" t="s">
        <v>7</v>
      </c>
      <c r="E3" s="5" t="s">
        <v>8</v>
      </c>
      <c r="F3" s="4" t="s">
        <v>9</v>
      </c>
      <c r="G3" s="5" t="s">
        <v>8</v>
      </c>
      <c r="H3" s="4" t="s">
        <v>9</v>
      </c>
    </row>
    <row r="4" spans="1:8" x14ac:dyDescent="0.25">
      <c r="A4" s="4" t="s">
        <v>10</v>
      </c>
      <c r="B4" s="6">
        <f>'[1]01分類帳'!P4</f>
        <v>124422</v>
      </c>
      <c r="C4" s="7" t="s">
        <v>11</v>
      </c>
      <c r="D4" s="4" t="s">
        <v>12</v>
      </c>
      <c r="E4" s="6">
        <f>'[1]01分類帳'!G22</f>
        <v>1632</v>
      </c>
      <c r="F4" s="8">
        <f>E4/E13</f>
        <v>2.440592800849422E-2</v>
      </c>
      <c r="G4" s="6">
        <f>'[1]01分類帳'!G16</f>
        <v>0</v>
      </c>
      <c r="H4" s="8">
        <f>G4/G13</f>
        <v>0</v>
      </c>
    </row>
    <row r="5" spans="1:8" x14ac:dyDescent="0.25">
      <c r="A5" s="4" t="s">
        <v>13</v>
      </c>
      <c r="B5" s="6">
        <f>'[1]01分類帳'!F26</f>
        <v>29450</v>
      </c>
      <c r="C5" s="9"/>
      <c r="D5" s="4" t="s">
        <v>14</v>
      </c>
      <c r="E5" s="6">
        <f>'[1]01分類帳'!H22</f>
        <v>20292</v>
      </c>
      <c r="F5" s="8">
        <f>E5/E13</f>
        <v>0.30345900192914504</v>
      </c>
      <c r="G5" s="6">
        <f>'[1]01分類帳'!H16</f>
        <v>0</v>
      </c>
      <c r="H5" s="8">
        <f>G5/G13</f>
        <v>0</v>
      </c>
    </row>
    <row r="6" spans="1:8" ht="42.75" x14ac:dyDescent="0.25">
      <c r="A6" s="10" t="s">
        <v>15</v>
      </c>
      <c r="B6" s="6">
        <f>'[1]01分類帳'!G26</f>
        <v>0</v>
      </c>
      <c r="C6" s="9"/>
      <c r="D6" s="4" t="s">
        <v>16</v>
      </c>
      <c r="E6" s="6">
        <f>'[1]01分類帳'!I22</f>
        <v>500</v>
      </c>
      <c r="F6" s="8">
        <f>E6/E13</f>
        <v>7.4773063751514155E-3</v>
      </c>
      <c r="G6" s="6">
        <f>'[1]01分類帳'!I16</f>
        <v>500</v>
      </c>
      <c r="H6" s="8">
        <f>G6/G13</f>
        <v>1</v>
      </c>
    </row>
    <row r="7" spans="1:8" ht="47.25" x14ac:dyDescent="0.25">
      <c r="A7" s="11" t="s">
        <v>17</v>
      </c>
      <c r="B7" s="6">
        <f>'[1]01分類帳'!H26</f>
        <v>0</v>
      </c>
      <c r="C7" s="9"/>
      <c r="D7" s="4" t="s">
        <v>18</v>
      </c>
      <c r="E7" s="6">
        <f>'[1]01分類帳'!J22</f>
        <v>0</v>
      </c>
      <c r="F7" s="8">
        <f>E7/E13</f>
        <v>0</v>
      </c>
      <c r="G7" s="6">
        <f>'[1]01分類帳'!J16</f>
        <v>0</v>
      </c>
      <c r="H7" s="8">
        <f>G7/G13</f>
        <v>0</v>
      </c>
    </row>
    <row r="8" spans="1:8" ht="31.5" x14ac:dyDescent="0.25">
      <c r="A8" s="11" t="s">
        <v>19</v>
      </c>
      <c r="B8" s="6">
        <f>'[1]01分類帳'!I26</f>
        <v>0</v>
      </c>
      <c r="C8" s="9"/>
      <c r="D8" s="4" t="s">
        <v>20</v>
      </c>
      <c r="E8" s="6">
        <f>'[1]01分類帳'!K22</f>
        <v>29240</v>
      </c>
      <c r="F8" s="8">
        <f>E8/E13</f>
        <v>0.43727287681885479</v>
      </c>
      <c r="G8" s="6">
        <f>'[1]01分類帳'!K16</f>
        <v>0</v>
      </c>
      <c r="H8" s="8">
        <f>G8/G13</f>
        <v>0</v>
      </c>
    </row>
    <row r="9" spans="1:8" ht="47.25" x14ac:dyDescent="0.25">
      <c r="A9" s="11" t="s">
        <v>21</v>
      </c>
      <c r="B9" s="6">
        <f>'[1]01分類帳'!J26</f>
        <v>0</v>
      </c>
      <c r="C9" s="9"/>
      <c r="D9" s="4" t="s">
        <v>22</v>
      </c>
      <c r="E9" s="6">
        <f>'[1]01分類帳'!L22</f>
        <v>3405</v>
      </c>
      <c r="F9" s="8">
        <f>E9/E13</f>
        <v>5.0920456414781136E-2</v>
      </c>
      <c r="G9" s="6">
        <f>'[1]01分類帳'!L16</f>
        <v>0</v>
      </c>
      <c r="H9" s="8">
        <f>G9/G13</f>
        <v>0</v>
      </c>
    </row>
    <row r="10" spans="1:8" x14ac:dyDescent="0.25">
      <c r="A10" s="4" t="s">
        <v>23</v>
      </c>
      <c r="B10" s="6">
        <f>'[1]01分類帳'!K26</f>
        <v>0</v>
      </c>
      <c r="C10" s="9"/>
      <c r="D10" s="4" t="s">
        <v>24</v>
      </c>
      <c r="E10" s="6">
        <f>'[1]01分類帳'!M22</f>
        <v>2700</v>
      </c>
      <c r="F10" s="8">
        <f>E10/E13</f>
        <v>4.0377454425817645E-2</v>
      </c>
      <c r="G10" s="6">
        <f>'[1]01分類帳'!M16</f>
        <v>0</v>
      </c>
      <c r="H10" s="8">
        <f>G10/G13</f>
        <v>0</v>
      </c>
    </row>
    <row r="11" spans="1:8" ht="33" x14ac:dyDescent="0.25">
      <c r="A11" s="12" t="s">
        <v>25</v>
      </c>
      <c r="B11" s="6">
        <f>'[1]01分類帳'!L26</f>
        <v>-1125</v>
      </c>
      <c r="C11" s="9"/>
      <c r="D11" s="4" t="s">
        <v>26</v>
      </c>
      <c r="E11" s="6">
        <f>'[1]01分類帳'!N22</f>
        <v>9100</v>
      </c>
      <c r="F11" s="8">
        <f>E11/E13</f>
        <v>0.13608697602775577</v>
      </c>
      <c r="G11" s="6">
        <f>'[1]01分類帳'!N16</f>
        <v>0</v>
      </c>
      <c r="H11" s="8">
        <f>G11/G13</f>
        <v>0</v>
      </c>
    </row>
    <row r="12" spans="1:8" x14ac:dyDescent="0.25">
      <c r="A12" s="4" t="s">
        <v>27</v>
      </c>
      <c r="B12" s="6">
        <f>'[1]01分類帳'!M26</f>
        <v>0</v>
      </c>
      <c r="C12" s="13" t="s">
        <v>28</v>
      </c>
      <c r="D12" s="12"/>
      <c r="E12" s="6"/>
      <c r="F12" s="8"/>
      <c r="G12" s="6"/>
      <c r="H12" s="8"/>
    </row>
    <row r="13" spans="1:8" x14ac:dyDescent="0.25">
      <c r="A13" s="4"/>
      <c r="B13" s="6">
        <f>'[1]01分類帳'!N26</f>
        <v>0</v>
      </c>
      <c r="C13" s="13"/>
      <c r="D13" s="4" t="s">
        <v>29</v>
      </c>
      <c r="E13" s="6">
        <f>SUM(E4:E12)</f>
        <v>66869</v>
      </c>
      <c r="F13" s="8">
        <f>E13/E13</f>
        <v>1</v>
      </c>
      <c r="G13" s="6">
        <f>SUM(G4:G12)</f>
        <v>500</v>
      </c>
      <c r="H13" s="14">
        <f>G13/G13</f>
        <v>1</v>
      </c>
    </row>
    <row r="14" spans="1:8" x14ac:dyDescent="0.25">
      <c r="A14" s="4" t="s">
        <v>30</v>
      </c>
      <c r="B14" s="6">
        <f>SUM(B5:B12)</f>
        <v>28325</v>
      </c>
      <c r="C14" s="13"/>
      <c r="D14" s="4" t="s">
        <v>31</v>
      </c>
      <c r="E14" s="6">
        <f>'[1]01分類帳'!P23</f>
        <v>85878</v>
      </c>
      <c r="F14" s="8"/>
      <c r="G14" s="6">
        <f>E14</f>
        <v>85878</v>
      </c>
      <c r="H14" s="15"/>
    </row>
    <row r="15" spans="1:8" x14ac:dyDescent="0.25">
      <c r="A15" s="4" t="s">
        <v>32</v>
      </c>
      <c r="B15" s="6">
        <f>B14+B4</f>
        <v>152747</v>
      </c>
      <c r="C15" s="16"/>
      <c r="D15" s="4" t="s">
        <v>33</v>
      </c>
      <c r="E15" s="6">
        <f>E13+E14</f>
        <v>152747</v>
      </c>
      <c r="F15" s="14">
        <f>SUM(F4:F11)</f>
        <v>1</v>
      </c>
      <c r="G15" s="6">
        <f>G13+G14</f>
        <v>86378</v>
      </c>
      <c r="H15" s="14">
        <f>SUM(H4:H11)</f>
        <v>1</v>
      </c>
    </row>
    <row r="16" spans="1:8" x14ac:dyDescent="0.25">
      <c r="A16" s="4" t="s">
        <v>34</v>
      </c>
      <c r="B16" s="17" t="s">
        <v>35</v>
      </c>
      <c r="C16" s="17"/>
      <c r="D16" s="17"/>
      <c r="E16" s="17"/>
      <c r="F16" s="17"/>
      <c r="G16" s="17"/>
      <c r="H16" s="17"/>
    </row>
    <row r="17" spans="1:8" x14ac:dyDescent="0.25">
      <c r="A17" s="18" t="s">
        <v>36</v>
      </c>
      <c r="B17" s="18"/>
      <c r="C17" s="18"/>
      <c r="D17" s="18"/>
      <c r="E17" s="18"/>
      <c r="F17" s="18"/>
      <c r="G17" s="18"/>
      <c r="H17" s="18"/>
    </row>
    <row r="18" spans="1:8" x14ac:dyDescent="0.25">
      <c r="A18" s="19"/>
      <c r="B18" s="20"/>
      <c r="C18" s="19"/>
      <c r="D18" s="19"/>
      <c r="E18" s="20"/>
      <c r="F18" s="19"/>
      <c r="G18" s="20"/>
      <c r="H18" s="19"/>
    </row>
    <row r="19" spans="1:8" x14ac:dyDescent="0.25">
      <c r="A19" s="19"/>
      <c r="B19" s="20"/>
      <c r="C19" s="19"/>
      <c r="D19" s="19"/>
      <c r="E19" s="20"/>
      <c r="F19" s="19"/>
      <c r="G19" s="20"/>
      <c r="H19" s="19"/>
    </row>
    <row r="20" spans="1:8" x14ac:dyDescent="0.25">
      <c r="A20" s="19"/>
      <c r="B20" s="20"/>
      <c r="C20" s="19"/>
      <c r="D20" s="19"/>
      <c r="E20" s="20"/>
      <c r="F20" s="19"/>
      <c r="G20" s="20"/>
      <c r="H20" s="19"/>
    </row>
    <row r="21" spans="1:8" x14ac:dyDescent="0.25">
      <c r="A21" s="19"/>
      <c r="B21" s="20"/>
      <c r="C21" s="19"/>
      <c r="D21" s="19"/>
      <c r="E21" s="20"/>
      <c r="F21" s="19"/>
      <c r="G21" s="20"/>
      <c r="H21" s="19"/>
    </row>
    <row r="22" spans="1:8" x14ac:dyDescent="0.25">
      <c r="A22" s="19"/>
      <c r="B22" s="20"/>
      <c r="C22" s="19"/>
      <c r="D22" s="19"/>
      <c r="E22" s="20"/>
      <c r="F22" s="19"/>
      <c r="G22" s="20"/>
      <c r="H22" s="19"/>
    </row>
    <row r="23" spans="1:8" x14ac:dyDescent="0.25">
      <c r="A23" s="19"/>
      <c r="B23" s="20"/>
      <c r="C23" s="19"/>
      <c r="D23" s="19"/>
      <c r="E23" s="20"/>
      <c r="F23" s="19"/>
      <c r="G23" s="20"/>
      <c r="H23" s="19"/>
    </row>
    <row r="24" spans="1:8" x14ac:dyDescent="0.25">
      <c r="A24" s="19"/>
      <c r="B24" s="20"/>
      <c r="C24" s="19"/>
      <c r="D24" s="19"/>
      <c r="E24" s="20"/>
      <c r="F24" s="19"/>
      <c r="G24" s="20"/>
      <c r="H24" s="19"/>
    </row>
    <row r="25" spans="1:8" x14ac:dyDescent="0.25">
      <c r="A25" s="19"/>
      <c r="B25" s="20"/>
      <c r="C25" s="19"/>
      <c r="D25" s="19"/>
      <c r="E25" s="20"/>
      <c r="F25" s="19"/>
      <c r="G25" s="20"/>
      <c r="H25" s="19"/>
    </row>
    <row r="26" spans="1:8" x14ac:dyDescent="0.25">
      <c r="A26" s="19"/>
      <c r="B26" s="20"/>
      <c r="C26" s="19"/>
      <c r="D26" s="19"/>
      <c r="E26" s="20"/>
      <c r="F26" s="19"/>
      <c r="G26" s="20"/>
      <c r="H26" s="19"/>
    </row>
    <row r="27" spans="1:8" x14ac:dyDescent="0.25">
      <c r="A27" s="19"/>
      <c r="B27" s="20"/>
      <c r="C27" s="19"/>
      <c r="D27" s="19"/>
      <c r="E27" s="20"/>
      <c r="F27" s="19"/>
      <c r="G27" s="20"/>
      <c r="H27" s="19"/>
    </row>
    <row r="28" spans="1:8" x14ac:dyDescent="0.25">
      <c r="A28" s="19"/>
      <c r="B28" s="20"/>
      <c r="C28" s="19"/>
      <c r="D28" s="19"/>
      <c r="E28" s="20"/>
      <c r="F28" s="19"/>
      <c r="G28" s="20"/>
      <c r="H28" s="19"/>
    </row>
    <row r="29" spans="1:8" x14ac:dyDescent="0.25">
      <c r="A29" s="19"/>
      <c r="B29" s="20"/>
      <c r="C29" s="19"/>
      <c r="D29" s="19"/>
      <c r="E29" s="20"/>
      <c r="F29" s="19"/>
      <c r="G29" s="20"/>
      <c r="H29" s="19"/>
    </row>
    <row r="30" spans="1:8" x14ac:dyDescent="0.25">
      <c r="A30" s="19"/>
      <c r="B30" s="20"/>
      <c r="C30" s="19"/>
      <c r="D30" s="19"/>
      <c r="E30" s="20"/>
      <c r="F30" s="19"/>
      <c r="G30" s="20"/>
      <c r="H30" s="19"/>
    </row>
    <row r="31" spans="1:8" x14ac:dyDescent="0.25">
      <c r="A31" s="19"/>
      <c r="B31" s="20"/>
      <c r="C31" s="19"/>
      <c r="D31" s="19"/>
      <c r="E31" s="20"/>
      <c r="F31" s="19"/>
      <c r="G31" s="20"/>
      <c r="H31" s="19"/>
    </row>
    <row r="32" spans="1:8" x14ac:dyDescent="0.25">
      <c r="A32" s="19"/>
      <c r="B32" s="20"/>
      <c r="C32" s="19"/>
      <c r="D32" s="19"/>
      <c r="E32" s="20"/>
      <c r="F32" s="19"/>
      <c r="G32" s="20"/>
      <c r="H32" s="19"/>
    </row>
    <row r="33" spans="1:8" x14ac:dyDescent="0.25">
      <c r="A33" s="19"/>
      <c r="B33" s="20"/>
      <c r="C33" s="19"/>
      <c r="D33" s="19"/>
      <c r="E33" s="20"/>
      <c r="F33" s="19"/>
      <c r="G33" s="20"/>
      <c r="H33" s="19"/>
    </row>
    <row r="34" spans="1:8" x14ac:dyDescent="0.25">
      <c r="A34" s="19"/>
      <c r="B34" s="20"/>
      <c r="C34" s="19"/>
      <c r="D34" s="19"/>
      <c r="E34" s="20"/>
      <c r="F34" s="19"/>
      <c r="G34" s="20"/>
      <c r="H34" s="19"/>
    </row>
    <row r="35" spans="1:8" x14ac:dyDescent="0.25">
      <c r="A35" s="19"/>
      <c r="B35" s="20"/>
      <c r="C35" s="19"/>
      <c r="D35" s="19"/>
      <c r="E35" s="20"/>
      <c r="F35" s="19"/>
      <c r="G35" s="20"/>
      <c r="H35" s="19"/>
    </row>
    <row r="36" spans="1:8" x14ac:dyDescent="0.25">
      <c r="A36" s="19"/>
      <c r="B36" s="20"/>
      <c r="C36" s="19"/>
      <c r="D36" s="19"/>
      <c r="E36" s="20"/>
      <c r="F36" s="19"/>
      <c r="G36" s="20"/>
      <c r="H36" s="19"/>
    </row>
    <row r="37" spans="1:8" x14ac:dyDescent="0.25">
      <c r="A37" s="19"/>
      <c r="B37" s="20"/>
      <c r="C37" s="19"/>
      <c r="D37" s="19"/>
      <c r="E37" s="20"/>
      <c r="F37" s="19"/>
      <c r="G37" s="20"/>
      <c r="H37" s="19"/>
    </row>
    <row r="38" spans="1:8" x14ac:dyDescent="0.25">
      <c r="A38" s="19"/>
      <c r="B38" s="20"/>
      <c r="C38" s="19"/>
      <c r="D38" s="19"/>
      <c r="E38" s="20"/>
      <c r="F38" s="19"/>
      <c r="G38" s="20"/>
      <c r="H38" s="19"/>
    </row>
    <row r="39" spans="1:8" x14ac:dyDescent="0.25">
      <c r="A39" s="19"/>
      <c r="B39" s="20"/>
      <c r="C39" s="19"/>
      <c r="D39" s="19"/>
      <c r="E39" s="20"/>
      <c r="F39" s="19"/>
      <c r="G39" s="20"/>
      <c r="H39" s="19"/>
    </row>
    <row r="40" spans="1:8" x14ac:dyDescent="0.25">
      <c r="A40" s="19"/>
      <c r="B40" s="20"/>
      <c r="C40" s="19"/>
      <c r="D40" s="19"/>
      <c r="E40" s="20"/>
      <c r="F40" s="19"/>
      <c r="G40" s="20"/>
      <c r="H40" s="19"/>
    </row>
    <row r="41" spans="1:8" x14ac:dyDescent="0.25">
      <c r="A41" s="19"/>
      <c r="B41" s="20"/>
      <c r="C41" s="19"/>
      <c r="D41" s="19"/>
      <c r="E41" s="20"/>
      <c r="F41" s="19"/>
      <c r="G41" s="20"/>
      <c r="H41" s="19"/>
    </row>
    <row r="42" spans="1:8" x14ac:dyDescent="0.25">
      <c r="A42" s="19"/>
      <c r="B42" s="20"/>
      <c r="C42" s="19"/>
      <c r="D42" s="19"/>
      <c r="E42" s="20"/>
      <c r="F42" s="19"/>
      <c r="G42" s="20"/>
      <c r="H42" s="19"/>
    </row>
    <row r="43" spans="1:8" x14ac:dyDescent="0.25">
      <c r="A43" s="19"/>
      <c r="B43" s="20"/>
      <c r="C43" s="19"/>
      <c r="D43" s="19"/>
      <c r="E43" s="20"/>
      <c r="F43" s="19"/>
      <c r="G43" s="20"/>
      <c r="H43" s="19"/>
    </row>
    <row r="44" spans="1:8" x14ac:dyDescent="0.25">
      <c r="A44" s="19"/>
      <c r="B44" s="20"/>
      <c r="C44" s="19"/>
      <c r="D44" s="19"/>
      <c r="E44" s="20"/>
      <c r="F44" s="19"/>
      <c r="G44" s="20"/>
      <c r="H44" s="19"/>
    </row>
    <row r="45" spans="1:8" x14ac:dyDescent="0.25">
      <c r="A45" s="19"/>
      <c r="B45" s="20"/>
      <c r="C45" s="19"/>
      <c r="D45" s="19"/>
      <c r="E45" s="20"/>
      <c r="F45" s="19"/>
      <c r="G45" s="20"/>
      <c r="H45" s="19"/>
    </row>
    <row r="46" spans="1:8" x14ac:dyDescent="0.25">
      <c r="A46" s="19"/>
      <c r="B46" s="20"/>
      <c r="C46" s="19"/>
      <c r="D46" s="19"/>
      <c r="E46" s="20"/>
      <c r="F46" s="19"/>
      <c r="G46" s="20"/>
      <c r="H46" s="19"/>
    </row>
    <row r="47" spans="1:8" x14ac:dyDescent="0.25">
      <c r="A47" s="19"/>
      <c r="B47" s="20"/>
      <c r="C47" s="19"/>
      <c r="D47" s="19"/>
      <c r="E47" s="20"/>
      <c r="F47" s="19"/>
      <c r="G47" s="20"/>
      <c r="H47" s="19"/>
    </row>
    <row r="48" spans="1:8" x14ac:dyDescent="0.25">
      <c r="A48" s="19"/>
      <c r="B48" s="20"/>
      <c r="C48" s="19"/>
      <c r="D48" s="19"/>
      <c r="E48" s="20"/>
      <c r="F48" s="19"/>
      <c r="G48" s="20"/>
      <c r="H48" s="19"/>
    </row>
    <row r="49" spans="1:8" x14ac:dyDescent="0.25">
      <c r="A49" s="19"/>
      <c r="B49" s="20"/>
      <c r="C49" s="19"/>
      <c r="D49" s="19"/>
      <c r="E49" s="20"/>
      <c r="F49" s="19"/>
      <c r="G49" s="20"/>
      <c r="H49" s="19"/>
    </row>
    <row r="50" spans="1:8" x14ac:dyDescent="0.25">
      <c r="A50" s="19"/>
      <c r="B50" s="20"/>
      <c r="C50" s="19"/>
      <c r="D50" s="19"/>
      <c r="E50" s="20"/>
      <c r="F50" s="19"/>
      <c r="G50" s="20"/>
      <c r="H50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asw7e</dc:creator>
  <cp:lastModifiedBy>asw7e</cp:lastModifiedBy>
  <dcterms:created xsi:type="dcterms:W3CDTF">2016-02-05T01:36:23Z</dcterms:created>
  <dcterms:modified xsi:type="dcterms:W3CDTF">2016-02-05T01:38:44Z</dcterms:modified>
</cp:coreProperties>
</file>